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Nova mapa 2026\JAVNA OBJAVA SREDSTAVA\"/>
    </mc:Choice>
  </mc:AlternateContent>
  <xr:revisionPtr revIDLastSave="0" documentId="13_ncr:1_{FFA05F0A-CDCF-4AAB-B9C8-A21CB301B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4" i="1" l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5" i="1"/>
  <c r="D13" i="1"/>
  <c r="D10" i="1"/>
  <c r="D8" i="1"/>
  <c r="D75" i="1" l="1"/>
</calcChain>
</file>

<file path=xl/sharedStrings.xml><?xml version="1.0" encoding="utf-8"?>
<sst xmlns="http://schemas.openxmlformats.org/spreadsheetml/2006/main" count="209" uniqueCount="103">
  <si>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</si>
  <si>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</si>
  <si>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</si>
  <si>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</si>
  <si>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</si>
  <si>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</si>
  <si>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</si>
  <si>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</si>
  <si>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ŠPANSKO ORANICE_x000D_
DJEČJI TRG 1_x000D_
ZAGREB_x000D_
Tel: +385(1)6397090   Fax: +385(1)6397091_x000D_
OIB: 48787627264_x000D_
Mail: ured@os-spansko-oranice-zg.skole.hr_x000D_
IBAN: HR4323600001101973819</t>
  </si>
  <si>
    <t xml:space="preserve">Odgovorna Osoba: Karmen Cesar, mag.prim.educ._x000D_
     </t>
  </si>
  <si>
    <t>Isplata Sredstava Za Razdoblje: 01.08.2026 Do 31.08.2026</t>
  </si>
  <si>
    <t>ZAGREBAČKA BANKA D.D.</t>
  </si>
  <si>
    <t>92963223473</t>
  </si>
  <si>
    <t xml:space="preserve">ZAGREB                                            </t>
  </si>
  <si>
    <t xml:space="preserve">NEGATIVNE TEČAJNE RAZLIKE I VALUTNA KLAUZULA                                                                                                          </t>
  </si>
  <si>
    <t>OSNOVNA ŠKOLA ŠPANSKO ORANICE</t>
  </si>
  <si>
    <t>Ukupno:</t>
  </si>
  <si>
    <t>BENT EXCELLENT d.o.o.</t>
  </si>
  <si>
    <t>91040737993</t>
  </si>
  <si>
    <t>ZAGREB</t>
  </si>
  <si>
    <t xml:space="preserve">UREDSKI MATERIJAL I OSTALI MATERIJALNI RASHODI                                                                                                        </t>
  </si>
  <si>
    <t>HRVATSKA POŠTA</t>
  </si>
  <si>
    <t>87311810356</t>
  </si>
  <si>
    <t xml:space="preserve">USLUGE TELEFONA, POŠTE I PRIJEVOZA                                                                                                                    </t>
  </si>
  <si>
    <t>PRESEČKI GRUPA D.O.O.</t>
  </si>
  <si>
    <t>85843181422</t>
  </si>
  <si>
    <t>KRAPINA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</si>
  <si>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</si>
  <si>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</si>
  <si>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</si>
  <si>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ZAGREBAČKI H.D.O.O.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</si>
  <si>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</si>
  <si>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</si>
  <si>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</si>
  <si>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</si>
  <si>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</si>
  <si>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</si>
  <si>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</si>
  <si>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>ZET PODRUŽNICA ZAGREBAČKI ELEKTRIČNI TRAMVAJ</t>
  </si>
  <si>
    <t>82031999604</t>
  </si>
  <si>
    <t xml:space="preserve">NAKNADE ZA PRIJEVOZ, ZA RAD NA TERENU I ODVOJENI ŽIVOT                                                                                                </t>
  </si>
  <si>
    <t>TRINDUS EKSPERT</t>
  </si>
  <si>
    <t>77583789735</t>
  </si>
  <si>
    <t xml:space="preserve">USLUGE TEKUĆEG I INVESTICIJSKOG ODRŽAVANJA                                                                                                            </t>
  </si>
  <si>
    <t>AQUA NATURA d.o.o.</t>
  </si>
  <si>
    <t>76238467913</t>
  </si>
  <si>
    <t xml:space="preserve">ZAKUPNINE I NAJAMNINE                                                                                                                                 </t>
  </si>
  <si>
    <t>OPTIMUS lab   D.O.O.</t>
  </si>
  <si>
    <t>71981294715</t>
  </si>
  <si>
    <t>ČAKOVEC</t>
  </si>
  <si>
    <t>BAUHAUS</t>
  </si>
  <si>
    <t>71642207963</t>
  </si>
  <si>
    <t xml:space="preserve">SITNI INVENTAR I AUTO GUME                                                                                                                            </t>
  </si>
  <si>
    <t>CLIENS D.O.O.ZAGREB</t>
  </si>
  <si>
    <t>71161368100</t>
  </si>
  <si>
    <t xml:space="preserve">MATERIJAL I DIJELOVI ZA TEKUĆE I INVESTICIJSKO ODRŽAVANJE                                                                                             </t>
  </si>
  <si>
    <t>Telemach Hrvatska d.o.o.</t>
  </si>
  <si>
    <t>70133616033</t>
  </si>
  <si>
    <t>Zagreb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</si>
  <si>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</si>
  <si>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</si>
  <si>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</si>
  <si>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HGSPOT grupa</t>
  </si>
  <si>
    <t>65553879500</t>
  </si>
  <si>
    <t>zagreb</t>
  </si>
  <si>
    <t>HEP OPSKRBA d.o.o.</t>
  </si>
  <si>
    <t>63073332379</t>
  </si>
  <si>
    <t>GRAD ZAGREB PROLAZNI RAČUN PRIH.SUDIONIKA</t>
  </si>
  <si>
    <t>61817894937</t>
  </si>
  <si>
    <t>DUBROVNIK SUN d.o.o.</t>
  </si>
  <si>
    <t>60174672203</t>
  </si>
  <si>
    <t>Dubrovnik</t>
  </si>
  <si>
    <t>OSTALE NAKNADE TROŠKOVA ZAPOSLENIMA</t>
  </si>
  <si>
    <t>ZNAMEN, nakladnička djelatnost, trgovina i usluge d.o.o.</t>
  </si>
  <si>
    <t>46756708256</t>
  </si>
  <si>
    <t>DIZMAR d.o.o.</t>
  </si>
  <si>
    <t>42645058618</t>
  </si>
  <si>
    <t>NASTAVNI ZAVOD ZA JAVNO ZDRAVSTVO DR.ANDRIJA ŠTAMPAR</t>
  </si>
  <si>
    <t>33392005961</t>
  </si>
  <si>
    <t xml:space="preserve">ZDRAVSTVENE I VETERINARSKE USLUGE                                                                                                                     </t>
  </si>
  <si>
    <t>A1 Hrvatska d.o.o.</t>
  </si>
  <si>
    <t>29524210204</t>
  </si>
  <si>
    <t>ROTO DINAMIC d.o.o.</t>
  </si>
  <si>
    <t>24723122482</t>
  </si>
  <si>
    <t>Samobor</t>
  </si>
  <si>
    <t>KOPITEHNA D.O.O.</t>
  </si>
  <si>
    <t>12585203084</t>
  </si>
  <si>
    <t>VARAŽDIN</t>
  </si>
  <si>
    <t>MTS MALA TVORNICA SOFTWARE-A</t>
  </si>
  <si>
    <t>12555479457</t>
  </si>
  <si>
    <t>AKD-Zaštita d.o.o.</t>
  </si>
  <si>
    <t>09253797076</t>
  </si>
  <si>
    <t xml:space="preserve">OSTALE USLUGE                                                                                                                                         </t>
  </si>
  <si>
    <t>KLAMERICA obrt</t>
  </si>
  <si>
    <t>08694897439</t>
  </si>
  <si>
    <t>E.S.K. d.o.o. za kontrolu i promet roba i usluga</t>
  </si>
  <si>
    <t>06135698286</t>
  </si>
  <si>
    <t>HERCEGOVA TRGOVINA</t>
  </si>
  <si>
    <t xml:space="preserve">UREDSKA OPREMA I NAMJEŠTAJ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</si>
  <si>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</si>
  <si>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</si>
  <si>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>Sveukupno:</t>
  </si>
  <si>
    <t>37927948281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</si>
</sst>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53"/>
  <sheetViews>
    <sheetView tabSelected="1" topLeftCell="A53" zoomScaleNormal="100" workbookViewId="0">
      <selection activeCell="B72" sqref="B7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123.42</v>
      </c>
      <c r="E7" s="10">
        <v>3432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123.42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372.43</v>
      </c>
      <c r="E9" s="10">
        <v>3221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372.43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19</v>
      </c>
      <c r="D11" s="18">
        <v>3.1</v>
      </c>
      <c r="E11" s="10">
        <v>3221</v>
      </c>
      <c r="F11" s="9" t="s">
        <v>20</v>
      </c>
      <c r="G11" s="28" t="s">
        <v>15</v>
      </c>
    </row>
    <row r="12" spans="1:7" x14ac:dyDescent="0.25">
      <c r="A12" s="9"/>
      <c r="B12" s="14"/>
      <c r="C12" s="10"/>
      <c r="D12" s="18">
        <v>48.62</v>
      </c>
      <c r="E12" s="10">
        <v>3231</v>
      </c>
      <c r="F12" s="9" t="s">
        <v>23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51.72</v>
      </c>
      <c r="E13" s="24"/>
      <c r="F13" s="26"/>
      <c r="G13" s="27"/>
    </row>
    <row r="14" spans="1:7" x14ac:dyDescent="0.25">
      <c r="A14" s="9" t="s">
        <v>24</v>
      </c>
      <c r="B14" s="14" t="s">
        <v>25</v>
      </c>
      <c r="C14" s="10" t="s">
        <v>26</v>
      </c>
      <c r="D14" s="18">
        <v>210</v>
      </c>
      <c r="E14" s="10">
        <v>3231</v>
      </c>
      <c r="F14" s="9" t="s">
        <v>23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210</v>
      </c>
      <c r="E15" s="24"/>
      <c r="F15" s="26"/>
      <c r="G15" s="27"/>
    </row>
    <row r="16" spans="1:7" x14ac:dyDescent="0.25">
      <c r="A16" s="9" t="s">
        <v>27</v>
      </c>
      <c r="B16" s="14" t="s">
        <v>28</v>
      </c>
      <c r="C16" s="10" t="s">
        <v>19</v>
      </c>
      <c r="D16" s="18">
        <v>64.7</v>
      </c>
      <c r="E16" s="10">
        <v>3221</v>
      </c>
      <c r="F16" s="9" t="s">
        <v>20</v>
      </c>
      <c r="G16" s="28" t="s">
        <v>15</v>
      </c>
    </row>
    <row r="17" spans="1:7" x14ac:dyDescent="0.25">
      <c r="A17" s="9"/>
      <c r="B17" s="14"/>
      <c r="C17" s="10"/>
      <c r="D17" s="18">
        <v>3.57</v>
      </c>
      <c r="E17" s="10">
        <v>3238</v>
      </c>
      <c r="F17" s="9" t="s">
        <v>29</v>
      </c>
      <c r="G17" s="29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SUM(D16:D17)</f>
        <v>68.27</v>
      </c>
      <c r="E18" s="24"/>
      <c r="F18" s="26"/>
      <c r="G18" s="27"/>
    </row>
    <row r="19" spans="1:7" x14ac:dyDescent="0.25">
      <c r="A19" s="9" t="s">
        <v>30</v>
      </c>
      <c r="B19" s="14" t="s">
        <v>31</v>
      </c>
      <c r="C19" s="10" t="s">
        <v>19</v>
      </c>
      <c r="D19" s="18">
        <v>1044.78</v>
      </c>
      <c r="E19" s="10">
        <v>3234</v>
      </c>
      <c r="F19" s="9" t="s">
        <v>32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1044.78</v>
      </c>
      <c r="E20" s="24"/>
      <c r="F20" s="26"/>
      <c r="G20" s="27"/>
    </row>
    <row r="21" spans="1:7" x14ac:dyDescent="0.25">
      <c r="A21" s="9" t="s">
        <v>33</v>
      </c>
      <c r="B21" s="14" t="s">
        <v>34</v>
      </c>
      <c r="C21" s="10" t="s">
        <v>19</v>
      </c>
      <c r="D21" s="18">
        <v>842.66</v>
      </c>
      <c r="E21" s="10">
        <v>3223</v>
      </c>
      <c r="F21" s="9" t="s">
        <v>35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842.66</v>
      </c>
      <c r="E22" s="24"/>
      <c r="F22" s="26"/>
      <c r="G22" s="27"/>
    </row>
    <row r="23" spans="1:7" x14ac:dyDescent="0.25">
      <c r="A23" s="9" t="s">
        <v>36</v>
      </c>
      <c r="B23" s="14" t="s">
        <v>37</v>
      </c>
      <c r="C23" s="10" t="s">
        <v>19</v>
      </c>
      <c r="D23" s="18">
        <v>87.51</v>
      </c>
      <c r="E23" s="10">
        <v>3234</v>
      </c>
      <c r="F23" s="9" t="s">
        <v>32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87.51</v>
      </c>
      <c r="E24" s="24"/>
      <c r="F24" s="26"/>
      <c r="G24" s="27"/>
    </row>
    <row r="25" spans="1:7" x14ac:dyDescent="0.25">
      <c r="A25" s="9" t="s">
        <v>38</v>
      </c>
      <c r="B25" s="14" t="s">
        <v>39</v>
      </c>
      <c r="C25" s="10" t="s">
        <v>19</v>
      </c>
      <c r="D25" s="18">
        <v>115.47</v>
      </c>
      <c r="E25" s="10">
        <v>3212</v>
      </c>
      <c r="F25" s="9" t="s">
        <v>40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115.47</v>
      </c>
      <c r="E26" s="24"/>
      <c r="F26" s="26"/>
      <c r="G26" s="27"/>
    </row>
    <row r="27" spans="1:7" x14ac:dyDescent="0.25">
      <c r="A27" s="9" t="s">
        <v>41</v>
      </c>
      <c r="B27" s="14" t="s">
        <v>42</v>
      </c>
      <c r="C27" s="10" t="s">
        <v>19</v>
      </c>
      <c r="D27" s="18">
        <v>887.5</v>
      </c>
      <c r="E27" s="10">
        <v>3232</v>
      </c>
      <c r="F27" s="9" t="s">
        <v>43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887.5</v>
      </c>
      <c r="E28" s="24"/>
      <c r="F28" s="26"/>
      <c r="G28" s="27"/>
    </row>
    <row r="29" spans="1:7" x14ac:dyDescent="0.25">
      <c r="A29" s="9" t="s">
        <v>44</v>
      </c>
      <c r="B29" s="14" t="s">
        <v>45</v>
      </c>
      <c r="C29" s="10" t="s">
        <v>19</v>
      </c>
      <c r="D29" s="18">
        <v>49.28</v>
      </c>
      <c r="E29" s="10">
        <v>3235</v>
      </c>
      <c r="F29" s="9" t="s">
        <v>46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49.28</v>
      </c>
      <c r="E30" s="24"/>
      <c r="F30" s="26"/>
      <c r="G30" s="27"/>
    </row>
    <row r="31" spans="1:7" x14ac:dyDescent="0.25">
      <c r="A31" s="9" t="s">
        <v>47</v>
      </c>
      <c r="B31" s="14" t="s">
        <v>48</v>
      </c>
      <c r="C31" s="10" t="s">
        <v>49</v>
      </c>
      <c r="D31" s="18">
        <v>156.55000000000001</v>
      </c>
      <c r="E31" s="10">
        <v>3238</v>
      </c>
      <c r="F31" s="9" t="s">
        <v>29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156.55000000000001</v>
      </c>
      <c r="E32" s="24"/>
      <c r="F32" s="26"/>
      <c r="G32" s="27"/>
    </row>
    <row r="33" spans="1:7" x14ac:dyDescent="0.25">
      <c r="A33" s="9" t="s">
        <v>50</v>
      </c>
      <c r="B33" s="14" t="s">
        <v>51</v>
      </c>
      <c r="C33" s="10" t="s">
        <v>19</v>
      </c>
      <c r="D33" s="18">
        <v>94.85</v>
      </c>
      <c r="E33" s="10">
        <v>3225</v>
      </c>
      <c r="F33" s="9" t="s">
        <v>52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94.85</v>
      </c>
      <c r="E34" s="24"/>
      <c r="F34" s="26"/>
      <c r="G34" s="27"/>
    </row>
    <row r="35" spans="1:7" x14ac:dyDescent="0.25">
      <c r="A35" s="9" t="s">
        <v>53</v>
      </c>
      <c r="B35" s="14" t="s">
        <v>54</v>
      </c>
      <c r="C35" s="10" t="s">
        <v>19</v>
      </c>
      <c r="D35" s="18">
        <v>376.53</v>
      </c>
      <c r="E35" s="10">
        <v>3224</v>
      </c>
      <c r="F35" s="9" t="s">
        <v>55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376.53</v>
      </c>
      <c r="E36" s="24"/>
      <c r="F36" s="26"/>
      <c r="G36" s="27"/>
    </row>
    <row r="37" spans="1:7" x14ac:dyDescent="0.25">
      <c r="A37" s="9" t="s">
        <v>56</v>
      </c>
      <c r="B37" s="14" t="s">
        <v>57</v>
      </c>
      <c r="C37" s="10" t="s">
        <v>58</v>
      </c>
      <c r="D37" s="18">
        <v>6.65</v>
      </c>
      <c r="E37" s="10">
        <v>3231</v>
      </c>
      <c r="F37" s="9" t="s">
        <v>23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6.65</v>
      </c>
      <c r="E38" s="24"/>
      <c r="F38" s="26"/>
      <c r="G38" s="27"/>
    </row>
    <row r="39" spans="1:7" x14ac:dyDescent="0.25">
      <c r="A39" s="9" t="s">
        <v>59</v>
      </c>
      <c r="B39" s="14" t="s">
        <v>60</v>
      </c>
      <c r="C39" s="10" t="s">
        <v>19</v>
      </c>
      <c r="D39" s="18">
        <v>42.48</v>
      </c>
      <c r="E39" s="10">
        <v>3233</v>
      </c>
      <c r="F39" s="9" t="s">
        <v>61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42.48</v>
      </c>
      <c r="E40" s="24"/>
      <c r="F40" s="26"/>
      <c r="G40" s="27"/>
    </row>
    <row r="41" spans="1:7" x14ac:dyDescent="0.25">
      <c r="A41" s="9" t="s">
        <v>62</v>
      </c>
      <c r="B41" s="14" t="s">
        <v>63</v>
      </c>
      <c r="C41" s="10" t="s">
        <v>64</v>
      </c>
      <c r="D41" s="18">
        <v>336.93</v>
      </c>
      <c r="E41" s="10">
        <v>3221</v>
      </c>
      <c r="F41" s="9" t="s">
        <v>20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336.93</v>
      </c>
      <c r="E42" s="24"/>
      <c r="F42" s="26"/>
      <c r="G42" s="27"/>
    </row>
    <row r="43" spans="1:7" x14ac:dyDescent="0.25">
      <c r="A43" s="9" t="s">
        <v>65</v>
      </c>
      <c r="B43" s="14" t="s">
        <v>66</v>
      </c>
      <c r="C43" s="10" t="s">
        <v>58</v>
      </c>
      <c r="D43" s="18">
        <v>2344.23</v>
      </c>
      <c r="E43" s="10">
        <v>3223</v>
      </c>
      <c r="F43" s="9" t="s">
        <v>35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2344.23</v>
      </c>
      <c r="E44" s="24"/>
      <c r="F44" s="26"/>
      <c r="G44" s="27"/>
    </row>
    <row r="45" spans="1:7" x14ac:dyDescent="0.25">
      <c r="A45" s="9" t="s">
        <v>67</v>
      </c>
      <c r="B45" s="14" t="s">
        <v>68</v>
      </c>
      <c r="C45" s="10" t="s">
        <v>19</v>
      </c>
      <c r="D45" s="18">
        <v>391.43</v>
      </c>
      <c r="E45" s="10">
        <v>3234</v>
      </c>
      <c r="F45" s="9" t="s">
        <v>32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391.43</v>
      </c>
      <c r="E46" s="24"/>
      <c r="F46" s="26"/>
      <c r="G46" s="27"/>
    </row>
    <row r="47" spans="1:7" x14ac:dyDescent="0.25">
      <c r="A47" s="9" t="s">
        <v>69</v>
      </c>
      <c r="B47" s="14" t="s">
        <v>70</v>
      </c>
      <c r="C47" s="10" t="s">
        <v>71</v>
      </c>
      <c r="D47" s="18">
        <v>366</v>
      </c>
      <c r="E47" s="10">
        <v>3214</v>
      </c>
      <c r="F47" s="9" t="s">
        <v>72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366</v>
      </c>
      <c r="E48" s="24"/>
      <c r="F48" s="26"/>
      <c r="G48" s="27"/>
    </row>
    <row r="49" spans="1:7" x14ac:dyDescent="0.25">
      <c r="A49" s="9" t="s">
        <v>73</v>
      </c>
      <c r="B49" s="14" t="s">
        <v>74</v>
      </c>
      <c r="C49" s="10" t="s">
        <v>19</v>
      </c>
      <c r="D49" s="18">
        <v>129.15</v>
      </c>
      <c r="E49" s="10">
        <v>3221</v>
      </c>
      <c r="F49" s="9" t="s">
        <v>20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129.15</v>
      </c>
      <c r="E50" s="24"/>
      <c r="F50" s="26"/>
      <c r="G50" s="27"/>
    </row>
    <row r="51" spans="1:7" x14ac:dyDescent="0.25">
      <c r="A51" s="9" t="s">
        <v>75</v>
      </c>
      <c r="B51" s="14" t="s">
        <v>76</v>
      </c>
      <c r="C51" s="10" t="s">
        <v>19</v>
      </c>
      <c r="D51" s="18">
        <v>142.5</v>
      </c>
      <c r="E51" s="10">
        <v>3221</v>
      </c>
      <c r="F51" s="9" t="s">
        <v>20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142.5</v>
      </c>
      <c r="E52" s="24"/>
      <c r="F52" s="26"/>
      <c r="G52" s="27"/>
    </row>
    <row r="53" spans="1:7" x14ac:dyDescent="0.25">
      <c r="A53" s="9" t="s">
        <v>77</v>
      </c>
      <c r="B53" s="14" t="s">
        <v>78</v>
      </c>
      <c r="C53" s="10" t="s">
        <v>19</v>
      </c>
      <c r="D53" s="18">
        <v>184.15</v>
      </c>
      <c r="E53" s="10">
        <v>3236</v>
      </c>
      <c r="F53" s="9" t="s">
        <v>79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184.15</v>
      </c>
      <c r="E54" s="24"/>
      <c r="F54" s="26"/>
      <c r="G54" s="27"/>
    </row>
    <row r="55" spans="1:7" x14ac:dyDescent="0.25">
      <c r="A55" s="9" t="s">
        <v>80</v>
      </c>
      <c r="B55" s="14" t="s">
        <v>81</v>
      </c>
      <c r="C55" s="10" t="s">
        <v>58</v>
      </c>
      <c r="D55" s="18">
        <v>123.61</v>
      </c>
      <c r="E55" s="10">
        <v>3231</v>
      </c>
      <c r="F55" s="9" t="s">
        <v>23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123.61</v>
      </c>
      <c r="E56" s="24"/>
      <c r="F56" s="26"/>
      <c r="G56" s="27"/>
    </row>
    <row r="57" spans="1:7" x14ac:dyDescent="0.25">
      <c r="A57" s="9" t="s">
        <v>82</v>
      </c>
      <c r="B57" s="14" t="s">
        <v>83</v>
      </c>
      <c r="C57" s="10" t="s">
        <v>84</v>
      </c>
      <c r="D57" s="18">
        <v>27.9</v>
      </c>
      <c r="E57" s="10">
        <v>3221</v>
      </c>
      <c r="F57" s="9" t="s">
        <v>20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27.9</v>
      </c>
      <c r="E58" s="24"/>
      <c r="F58" s="26"/>
      <c r="G58" s="27"/>
    </row>
    <row r="59" spans="1:7" x14ac:dyDescent="0.25">
      <c r="A59" s="9" t="s">
        <v>85</v>
      </c>
      <c r="B59" s="14" t="s">
        <v>86</v>
      </c>
      <c r="C59" s="10" t="s">
        <v>87</v>
      </c>
      <c r="D59" s="18">
        <v>200.99</v>
      </c>
      <c r="E59" s="10">
        <v>3235</v>
      </c>
      <c r="F59" s="9" t="s">
        <v>46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200.99</v>
      </c>
      <c r="E60" s="24"/>
      <c r="F60" s="26"/>
      <c r="G60" s="27"/>
    </row>
    <row r="61" spans="1:7" x14ac:dyDescent="0.25">
      <c r="A61" s="9" t="s">
        <v>88</v>
      </c>
      <c r="B61" s="14" t="s">
        <v>89</v>
      </c>
      <c r="C61" s="10" t="s">
        <v>19</v>
      </c>
      <c r="D61" s="18">
        <v>650</v>
      </c>
      <c r="E61" s="10">
        <v>3238</v>
      </c>
      <c r="F61" s="9" t="s">
        <v>29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650</v>
      </c>
      <c r="E62" s="24"/>
      <c r="F62" s="26"/>
      <c r="G62" s="27"/>
    </row>
    <row r="63" spans="1:7" x14ac:dyDescent="0.25">
      <c r="A63" s="9" t="s">
        <v>90</v>
      </c>
      <c r="B63" s="14" t="s">
        <v>91</v>
      </c>
      <c r="C63" s="10" t="s">
        <v>58</v>
      </c>
      <c r="D63" s="18">
        <v>55</v>
      </c>
      <c r="E63" s="10">
        <v>3239</v>
      </c>
      <c r="F63" s="9" t="s">
        <v>92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55</v>
      </c>
      <c r="E64" s="24"/>
      <c r="F64" s="26"/>
      <c r="G64" s="27"/>
    </row>
    <row r="65" spans="1:7" x14ac:dyDescent="0.25">
      <c r="A65" s="9" t="s">
        <v>93</v>
      </c>
      <c r="B65" s="14" t="s">
        <v>94</v>
      </c>
      <c r="C65" s="10" t="s">
        <v>58</v>
      </c>
      <c r="D65" s="18">
        <v>150</v>
      </c>
      <c r="E65" s="10">
        <v>3221</v>
      </c>
      <c r="F65" s="9" t="s">
        <v>20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150</v>
      </c>
      <c r="E66" s="24"/>
      <c r="F66" s="26"/>
      <c r="G66" s="27"/>
    </row>
    <row r="67" spans="1:7" x14ac:dyDescent="0.25">
      <c r="A67" s="9" t="s">
        <v>95</v>
      </c>
      <c r="B67" s="14" t="s">
        <v>96</v>
      </c>
      <c r="C67" s="10" t="s">
        <v>19</v>
      </c>
      <c r="D67" s="18">
        <v>750</v>
      </c>
      <c r="E67" s="10">
        <v>3232</v>
      </c>
      <c r="F67" s="9" t="s">
        <v>43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750</v>
      </c>
      <c r="E68" s="24"/>
      <c r="F68" s="26"/>
      <c r="G68" s="27"/>
    </row>
    <row r="69" spans="1:7" x14ac:dyDescent="0.25">
      <c r="A69" s="9" t="s">
        <v>97</v>
      </c>
      <c r="B69" s="14" t="s">
        <v>102</v>
      </c>
      <c r="C69" s="10" t="s">
        <v>19</v>
      </c>
      <c r="D69" s="18">
        <v>7500</v>
      </c>
      <c r="E69" s="10">
        <v>4221</v>
      </c>
      <c r="F69" s="9" t="s">
        <v>98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7500</v>
      </c>
      <c r="E70" s="24"/>
      <c r="F70" s="26"/>
      <c r="G70" s="27"/>
    </row>
    <row r="71" spans="1:7" x14ac:dyDescent="0.25">
      <c r="A71" s="9"/>
      <c r="B71" s="14"/>
      <c r="C71" s="10"/>
      <c r="D71" s="18">
        <v>210412.37</v>
      </c>
      <c r="E71" s="10">
        <v>3111</v>
      </c>
      <c r="F71" s="9" t="s">
        <v>99</v>
      </c>
      <c r="G71" s="29" t="s">
        <v>15</v>
      </c>
    </row>
    <row r="72" spans="1:7" x14ac:dyDescent="0.25">
      <c r="A72" s="9"/>
      <c r="B72" s="14"/>
      <c r="C72" s="10"/>
      <c r="D72" s="18">
        <v>34718.050000000003</v>
      </c>
      <c r="E72" s="10">
        <v>3132</v>
      </c>
      <c r="F72" s="9" t="s">
        <v>100</v>
      </c>
      <c r="G72" s="29" t="s">
        <v>15</v>
      </c>
    </row>
    <row r="73" spans="1:7" x14ac:dyDescent="0.25">
      <c r="A73" s="9"/>
      <c r="B73" s="14"/>
      <c r="C73" s="10"/>
      <c r="D73" s="18">
        <v>2042.49</v>
      </c>
      <c r="E73" s="10">
        <v>3212</v>
      </c>
      <c r="F73" s="9" t="s">
        <v>40</v>
      </c>
      <c r="G73" s="29" t="s">
        <v>15</v>
      </c>
    </row>
    <row r="74" spans="1:7" ht="21" customHeight="1" thickBot="1" x14ac:dyDescent="0.3">
      <c r="A74" s="22" t="s">
        <v>16</v>
      </c>
      <c r="B74" s="23"/>
      <c r="C74" s="24"/>
      <c r="D74" s="25">
        <f>SUM(D71:D73)</f>
        <v>247172.90999999997</v>
      </c>
      <c r="E74" s="24"/>
      <c r="F74" s="26"/>
      <c r="G74" s="27"/>
    </row>
    <row r="75" spans="1:7" ht="15.75" thickBot="1" x14ac:dyDescent="0.3">
      <c r="A75" s="30" t="s">
        <v>101</v>
      </c>
      <c r="B75" s="31"/>
      <c r="C75" s="32"/>
      <c r="D75" s="33">
        <f>SUM(D8,D10,D13,D15,D18,D20,D22,D24,D26,D28,D30,D32,D34,D36,D38,D40,D42,D44,D46,D48,D50,D52,D54,D56,D58,D60,D62,D64,D66,D68,D70,D74)</f>
        <v>265054.89999999997</v>
      </c>
      <c r="E75" s="32"/>
      <c r="F75" s="34"/>
      <c r="G75" s="35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</row>
    <row r="3971" spans="1:6" x14ac:dyDescent="0.25">
      <c r="A3971" s="9"/>
    </row>
    <row r="3972" spans="1:6" x14ac:dyDescent="0.25">
      <c r="A3972" s="9"/>
    </row>
    <row r="3973" spans="1:6" x14ac:dyDescent="0.25">
      <c r="A3973" s="9"/>
    </row>
    <row r="3974" spans="1:6" x14ac:dyDescent="0.25">
      <c r="A3974" s="9"/>
    </row>
    <row r="3975" spans="1:6" x14ac:dyDescent="0.25">
      <c r="A3975" s="9"/>
    </row>
    <row r="3976" spans="1:6" x14ac:dyDescent="0.25">
      <c r="A3976" s="9"/>
    </row>
    <row r="3977" spans="1:6" x14ac:dyDescent="0.25">
      <c r="A3977" s="9"/>
    </row>
    <row r="3978" spans="1:6" x14ac:dyDescent="0.25">
      <c r="A3978" s="9"/>
    </row>
    <row r="3979" spans="1:6" x14ac:dyDescent="0.25">
      <c r="A3979" s="9"/>
    </row>
    <row r="3980" spans="1:6" x14ac:dyDescent="0.25">
      <c r="A3980" s="9"/>
    </row>
    <row r="3981" spans="1:6" x14ac:dyDescent="0.25">
      <c r="A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Marina Jancetić</cp:lastModifiedBy>
  <cp:lastPrinted>2026-09-23T09:02:54Z</cp:lastPrinted>
  <dcterms:created xsi:type="dcterms:W3CDTF">2024-03-05T11:42:46Z</dcterms:created>
  <dcterms:modified xsi:type="dcterms:W3CDTF">2026-09-23T09:03:05Z</dcterms:modified>
</cp:coreProperties>
</file>