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6\JAVNA OBJAVA SREDSTAVA\"/>
    </mc:Choice>
  </mc:AlternateContent>
  <xr:revisionPtr revIDLastSave="0" documentId="13_ncr:1_{C9E8780C-8C38-4974-8057-FDCAFE01C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1" l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7" i="1" l="1"/>
</calcChain>
</file>

<file path=xl/sharedStrings.xml><?xml version="1.0" encoding="utf-8"?>
<sst xmlns="http://schemas.openxmlformats.org/spreadsheetml/2006/main" count="329" uniqueCount="149">
  <si>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</si>
  <si>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</si>
  <si>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</si>
  <si>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</si>
  <si>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</si>
  <si>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</si>
  <si>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</si>
  <si>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</si>
  <si>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</si>
  <si>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</si>
  <si>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01.04.2026 Do 30.04.2026</t>
  </si>
  <si>
    <t>LJEKARNE PERKOVIĆ</t>
  </si>
  <si>
    <t>99350024194</t>
  </si>
  <si>
    <t>ZAGREB</t>
  </si>
  <si>
    <t xml:space="preserve">UREDSKI MATERIJAL I OSTALI MATERIJALNI RASHODI                                                                                                        </t>
  </si>
  <si>
    <t>OSNOVNA ŠKOLA ŠPANSKO ORANICE</t>
  </si>
  <si>
    <t>Ukupno: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</si>
  <si>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</si>
  <si>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</si>
  <si>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</si>
  <si>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</si>
  <si>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</si>
  <si>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</si>
  <si>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</si>
  <si>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</si>
  <si>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</si>
  <si>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</si>
  <si>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ZAGREBAČKI H.D.O.O.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</si>
  <si>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</si>
  <si>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</si>
  <si>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</si>
  <si>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</si>
  <si>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</si>
  <si>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Ugostiteljsko-turističko učilište</t>
  </si>
  <si>
    <t>83456348759</t>
  </si>
  <si>
    <t>Zagreb</t>
  </si>
  <si>
    <t xml:space="preserve">OSTALI NESPOMENUTI RASHODI POSLOVANJA                                                                                                                 </t>
  </si>
  <si>
    <t>VODOOPSKRBA I ODVODNJA D.O.O.</t>
  </si>
  <si>
    <t>83416546499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</si>
  <si>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</si>
  <si>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</si>
  <si>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</si>
  <si>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POINT D.O.O.</t>
  </si>
  <si>
    <t>80947211460</t>
  </si>
  <si>
    <t>VARAŽDIN</t>
  </si>
  <si>
    <t>CROATIA POLIKLINIKA</t>
  </si>
  <si>
    <t>80848401890</t>
  </si>
  <si>
    <t xml:space="preserve">ZDRAVSTVENE I VETERINARSKE USLUGE    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</si>
  <si>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</si>
  <si>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</si>
  <si>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</si>
  <si>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HRVATSKA ZAJEDNICA OSNOVNIH ŠKOLA</t>
  </si>
  <si>
    <t>78661516143</t>
  </si>
  <si>
    <t xml:space="preserve">STRUČNO USAVRŠAVANJE ZAPOSLENIKA                                                                                                                      </t>
  </si>
  <si>
    <t>KLARA D.D. ZAGREBAČKE PEKARNE</t>
  </si>
  <si>
    <t>76842508189</t>
  </si>
  <si>
    <t>OPTIMUS lab   D.O.O.</t>
  </si>
  <si>
    <t>71981294715</t>
  </si>
  <si>
    <t>ČAKOVEC</t>
  </si>
  <si>
    <t>BAUHAUS</t>
  </si>
  <si>
    <t>71642207963</t>
  </si>
  <si>
    <t xml:space="preserve">MATERIJAL I DIJELOVI ZA TEKUĆE I INVESTICIJSKO ODRŽAVANJE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</si>
  <si>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</si>
  <si>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</si>
  <si>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</si>
  <si>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</si>
  <si>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</si>
  <si>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</si>
  <si>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KATAPULT PROMOCIJA D.O.O.</t>
  </si>
  <si>
    <t>65191050926</t>
  </si>
  <si>
    <t>HEP OPSKRBA d.o.o.</t>
  </si>
  <si>
    <t>63073332379</t>
  </si>
  <si>
    <t>MLINAR d.d.</t>
  </si>
  <si>
    <t>62296711978</t>
  </si>
  <si>
    <t>TUČIĆ D.O.O.</t>
  </si>
  <si>
    <t>47921146584</t>
  </si>
  <si>
    <t xml:space="preserve">OSTALE USLUGE                                                                                                                                         </t>
  </si>
  <si>
    <t>AGS Hrvatska d.o.o.</t>
  </si>
  <si>
    <t>47227514767</t>
  </si>
  <si>
    <t>EUROLUX PROIZVODNJA,TRGOVINA I USLUGE D.O.O.</t>
  </si>
  <si>
    <t>46959677219</t>
  </si>
  <si>
    <t>VINDIJA PREHRAMBENA INDUSTRIJA D.D.</t>
  </si>
  <si>
    <t>44138062462</t>
  </si>
  <si>
    <t>ŠKOLSKA KNJIGA D.D.</t>
  </si>
  <si>
    <t>38967655335</t>
  </si>
  <si>
    <t>KNJIGE</t>
  </si>
  <si>
    <t>Jadrolinija, društvo za linijski pomorski prijevoz putnika i tereta</t>
  </si>
  <si>
    <t>38453148181</t>
  </si>
  <si>
    <t>Rijeka</t>
  </si>
  <si>
    <t xml:space="preserve">SLUŽBENA PUTOVANJA                                                                                                                                    </t>
  </si>
  <si>
    <t>NASTAVNI ZAVOD ZA JAVNO ZDRAVSTVO DR.ANDRIJA ŠTAMPAR</t>
  </si>
  <si>
    <t>33392005961</t>
  </si>
  <si>
    <t>Conty Illusion d.o.o. Hortiqa</t>
  </si>
  <si>
    <t>33018422832</t>
  </si>
  <si>
    <t>A1 Hrvatska d.o.o.</t>
  </si>
  <si>
    <t>29524210204</t>
  </si>
  <si>
    <t>Marija d.o.o.</t>
  </si>
  <si>
    <t>20799429603</t>
  </si>
  <si>
    <t>SLUŽBENA, RADNA ZAŠTITNA ODJEĆA I OBUĆA</t>
  </si>
  <si>
    <t>Udruga MathKaj</t>
  </si>
  <si>
    <t>17762051254</t>
  </si>
  <si>
    <t>Tuhelj</t>
  </si>
  <si>
    <t>KOPITEHNA  SERVIS I PROD.FOTOKOP.APARATA</t>
  </si>
  <si>
    <t>12585203084</t>
  </si>
  <si>
    <t xml:space="preserve">USLUGE TEKUĆEG I INVESTICIJSKOG ODRŽAVANJA            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</si>
  <si>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</t>
  </si>
  <si>
    <t>MTS MALA TVORNICA SOFTWARE-A</t>
  </si>
  <si>
    <t>12555479457</t>
  </si>
  <si>
    <t>AKD-Zaštita d.o.o.</t>
  </si>
  <si>
    <t>09253797076</t>
  </si>
  <si>
    <t>E.S.K. d.o.o. za kontrolu i promet roba i usluga</t>
  </si>
  <si>
    <t>06135698286</t>
  </si>
  <si>
    <t>Eko prijevoz d.o.o.</t>
  </si>
  <si>
    <t>03750497372</t>
  </si>
  <si>
    <t>SOLARIS HOTEL IVAN</t>
  </si>
  <si>
    <t>00000000000</t>
  </si>
  <si>
    <t>ŠIBENIK</t>
  </si>
  <si>
    <t>OSTALE NAKNADE TROŠKOVA ZAPOSLENIMA</t>
  </si>
  <si>
    <t>IVERPAN d.o.o.</t>
  </si>
  <si>
    <t>Donja Zelina</t>
  </si>
  <si>
    <t>MATEMATIČKO DRUŠTVO ISTRA</t>
  </si>
  <si>
    <t>PROFIL KLETT  D.O.O.</t>
  </si>
  <si>
    <t>AMADRIA PARK</t>
  </si>
  <si>
    <t>OPATIJA</t>
  </si>
  <si>
    <t>ALFA D.D. PODUZEĆE ZA IZD. GRAFIČKU DJELATNOST</t>
  </si>
  <si>
    <t>KRŠĆANSKA SADAŠNJOST D.O.O.</t>
  </si>
  <si>
    <t>GLAS KONCILA</t>
  </si>
  <si>
    <t>BRID D.O.O.</t>
  </si>
  <si>
    <t>HRVATSKI PEDAGOŠKO-KNJIŽEVNI ZBOR</t>
  </si>
  <si>
    <t>MERIDIJANI</t>
  </si>
  <si>
    <t>SAMOBOR</t>
  </si>
  <si>
    <t>HRVATSKO MATEMATIČKO DRUŠTVO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</si>
  <si>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</si>
  <si>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</si>
  <si>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</si>
  <si>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</si>
  <si>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>NAKNADA POSLODAVCA ZBOG NEZAP.OSOBA S INVAL.</t>
  </si>
  <si>
    <t>Sveukupno:</t>
  </si>
  <si>
    <t>79423686094</t>
  </si>
  <si>
    <t>25524820734</t>
  </si>
  <si>
    <t>95803232921</t>
  </si>
  <si>
    <t>26217708909</t>
  </si>
  <si>
    <t>07189160632</t>
  </si>
  <si>
    <t>79817762581</t>
  </si>
  <si>
    <t>42821159693</t>
  </si>
  <si>
    <t>71221363917</t>
  </si>
  <si>
    <t>94476328670</t>
  </si>
  <si>
    <t>93687324069</t>
  </si>
  <si>
    <t>85051163109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</si>
</sst>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8"/>
  <sheetViews>
    <sheetView tabSelected="1" zoomScaleNormal="100" workbookViewId="0">
      <selection activeCell="C110" sqref="C1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10.88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10.88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257.58999999999997</v>
      </c>
      <c r="E9" s="10">
        <v>3432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257.58999999999997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49.4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49.4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4.32</v>
      </c>
      <c r="E13" s="10">
        <v>3238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4.32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618.1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618.1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3241.37</v>
      </c>
      <c r="E17" s="10">
        <v>3223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3241.37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10</v>
      </c>
      <c r="E19" s="10">
        <v>3299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1141.2</v>
      </c>
      <c r="E21" s="10">
        <v>3234</v>
      </c>
      <c r="F21" s="9" t="s">
        <v>29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1141.2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115.47</v>
      </c>
      <c r="E23" s="10">
        <v>3212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115.47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125</v>
      </c>
      <c r="E25" s="10">
        <v>3238</v>
      </c>
      <c r="F25" s="9" t="s">
        <v>26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125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35</v>
      </c>
      <c r="D27" s="18">
        <v>7200</v>
      </c>
      <c r="E27" s="10">
        <v>3236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7200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13</v>
      </c>
      <c r="D29" s="18">
        <v>63</v>
      </c>
      <c r="E29" s="10">
        <v>3222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63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13</v>
      </c>
      <c r="D31" s="18">
        <v>85</v>
      </c>
      <c r="E31" s="10">
        <v>3213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13</v>
      </c>
      <c r="D33" s="18">
        <v>1444.82</v>
      </c>
      <c r="E33" s="10">
        <v>3222</v>
      </c>
      <c r="F33" s="9" t="s">
        <v>50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1444.82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156.55000000000001</v>
      </c>
      <c r="E35" s="10">
        <v>3238</v>
      </c>
      <c r="F35" s="9" t="s">
        <v>26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156.55000000000001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13</v>
      </c>
      <c r="D37" s="18">
        <v>174.51</v>
      </c>
      <c r="E37" s="10">
        <v>3221</v>
      </c>
      <c r="F37" s="9" t="s">
        <v>14</v>
      </c>
      <c r="G37" s="28" t="s">
        <v>15</v>
      </c>
    </row>
    <row r="38" spans="1:7" x14ac:dyDescent="0.25">
      <c r="A38" s="9"/>
      <c r="B38" s="14"/>
      <c r="C38" s="10"/>
      <c r="D38" s="18">
        <v>75.75</v>
      </c>
      <c r="E38" s="10">
        <v>3224</v>
      </c>
      <c r="F38" s="9" t="s">
        <v>61</v>
      </c>
      <c r="G38" s="29" t="s">
        <v>15</v>
      </c>
    </row>
    <row r="39" spans="1:7" x14ac:dyDescent="0.25">
      <c r="A39" s="9"/>
      <c r="B39" s="14"/>
      <c r="C39" s="10"/>
      <c r="D39" s="18">
        <v>321.08</v>
      </c>
      <c r="E39" s="10">
        <v>4227</v>
      </c>
      <c r="F39" s="9" t="s">
        <v>62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SUM(D37:D39)</f>
        <v>571.33999999999992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35</v>
      </c>
      <c r="D41" s="18">
        <v>6.82</v>
      </c>
      <c r="E41" s="10">
        <v>3231</v>
      </c>
      <c r="F41" s="9" t="s">
        <v>23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6.82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13</v>
      </c>
      <c r="D43" s="18">
        <v>21.24</v>
      </c>
      <c r="E43" s="10">
        <v>3233</v>
      </c>
      <c r="F43" s="9" t="s">
        <v>67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21.24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13</v>
      </c>
      <c r="D45" s="18">
        <v>1275.3800000000001</v>
      </c>
      <c r="E45" s="10">
        <v>3299</v>
      </c>
      <c r="F45" s="9" t="s">
        <v>36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1275.3800000000001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35</v>
      </c>
      <c r="D47" s="18">
        <v>4663.28</v>
      </c>
      <c r="E47" s="10">
        <v>3223</v>
      </c>
      <c r="F47" s="9" t="s">
        <v>32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4663.28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13</v>
      </c>
      <c r="D49" s="18">
        <v>458.33</v>
      </c>
      <c r="E49" s="10">
        <v>3222</v>
      </c>
      <c r="F49" s="9" t="s">
        <v>50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458.33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13</v>
      </c>
      <c r="D51" s="18">
        <v>32</v>
      </c>
      <c r="E51" s="10">
        <v>3239</v>
      </c>
      <c r="F51" s="9" t="s">
        <v>76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32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35</v>
      </c>
      <c r="D53" s="18">
        <v>34.36</v>
      </c>
      <c r="E53" s="10">
        <v>3223</v>
      </c>
      <c r="F53" s="9" t="s">
        <v>32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34.36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13</v>
      </c>
      <c r="D55" s="18">
        <v>281.3</v>
      </c>
      <c r="E55" s="10">
        <v>3224</v>
      </c>
      <c r="F55" s="9" t="s">
        <v>61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281.3</v>
      </c>
      <c r="E56" s="24"/>
      <c r="F56" s="26"/>
      <c r="G56" s="27"/>
    </row>
    <row r="57" spans="1:7" x14ac:dyDescent="0.25">
      <c r="A57" s="9" t="s">
        <v>81</v>
      </c>
      <c r="B57" s="14" t="s">
        <v>82</v>
      </c>
      <c r="C57" s="10" t="s">
        <v>44</v>
      </c>
      <c r="D57" s="18">
        <v>4909.96</v>
      </c>
      <c r="E57" s="10">
        <v>3222</v>
      </c>
      <c r="F57" s="9" t="s">
        <v>50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4909.96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13</v>
      </c>
      <c r="D59" s="18">
        <v>26543.54</v>
      </c>
      <c r="E59" s="10">
        <v>4241</v>
      </c>
      <c r="F59" s="9" t="s">
        <v>85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26543.54</v>
      </c>
      <c r="E60" s="24"/>
      <c r="F60" s="26"/>
      <c r="G60" s="27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65.2</v>
      </c>
      <c r="E61" s="10">
        <v>3211</v>
      </c>
      <c r="F61" s="9" t="s">
        <v>89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65.2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13</v>
      </c>
      <c r="D63" s="18">
        <v>184.15</v>
      </c>
      <c r="E63" s="10">
        <v>3236</v>
      </c>
      <c r="F63" s="9" t="s">
        <v>47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184.15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35</v>
      </c>
      <c r="D65" s="18">
        <v>139.85</v>
      </c>
      <c r="E65" s="10">
        <v>3221</v>
      </c>
      <c r="F65" s="9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139.85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35</v>
      </c>
      <c r="D67" s="18">
        <v>115.07</v>
      </c>
      <c r="E67" s="10">
        <v>3231</v>
      </c>
      <c r="F67" s="9" t="s">
        <v>23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115.07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35</v>
      </c>
      <c r="D69" s="18">
        <v>440</v>
      </c>
      <c r="E69" s="10">
        <v>3227</v>
      </c>
      <c r="F69" s="9" t="s">
        <v>98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440</v>
      </c>
      <c r="E70" s="24"/>
      <c r="F70" s="26"/>
      <c r="G70" s="27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180</v>
      </c>
      <c r="E71" s="10">
        <v>3213</v>
      </c>
      <c r="F71" s="9" t="s">
        <v>53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180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44</v>
      </c>
      <c r="D73" s="18">
        <v>82.5</v>
      </c>
      <c r="E73" s="10">
        <v>3232</v>
      </c>
      <c r="F73" s="9" t="s">
        <v>104</v>
      </c>
      <c r="G73" s="28" t="s">
        <v>15</v>
      </c>
    </row>
    <row r="74" spans="1:7" x14ac:dyDescent="0.25">
      <c r="A74" s="9"/>
      <c r="B74" s="14"/>
      <c r="C74" s="10"/>
      <c r="D74" s="18">
        <v>496.29</v>
      </c>
      <c r="E74" s="10">
        <v>3235</v>
      </c>
      <c r="F74" s="9" t="s">
        <v>105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578.79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13</v>
      </c>
      <c r="D76" s="18">
        <v>530</v>
      </c>
      <c r="E76" s="10">
        <v>3238</v>
      </c>
      <c r="F76" s="9" t="s">
        <v>26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530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35</v>
      </c>
      <c r="D78" s="18">
        <v>55</v>
      </c>
      <c r="E78" s="10">
        <v>3239</v>
      </c>
      <c r="F78" s="9" t="s">
        <v>76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55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13</v>
      </c>
      <c r="D80" s="18">
        <v>1612.5</v>
      </c>
      <c r="E80" s="10">
        <v>3232</v>
      </c>
      <c r="F80" s="9" t="s">
        <v>104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1612.5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35</v>
      </c>
      <c r="D82" s="18">
        <v>70</v>
      </c>
      <c r="E82" s="10">
        <v>3231</v>
      </c>
      <c r="F82" s="9" t="s">
        <v>23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70</v>
      </c>
      <c r="E83" s="24"/>
      <c r="F83" s="26"/>
      <c r="G83" s="27"/>
    </row>
    <row r="84" spans="1:7" x14ac:dyDescent="0.25">
      <c r="A84" s="9" t="s">
        <v>114</v>
      </c>
      <c r="B84" s="14" t="s">
        <v>115</v>
      </c>
      <c r="C84" s="10" t="s">
        <v>116</v>
      </c>
      <c r="D84" s="18">
        <v>132.80000000000001</v>
      </c>
      <c r="E84" s="10">
        <v>3214</v>
      </c>
      <c r="F84" s="9" t="s">
        <v>117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132.80000000000001</v>
      </c>
      <c r="E85" s="24"/>
      <c r="F85" s="26"/>
      <c r="G85" s="27"/>
    </row>
    <row r="86" spans="1:7" x14ac:dyDescent="0.25">
      <c r="A86" s="9" t="s">
        <v>118</v>
      </c>
      <c r="B86" s="14" t="s">
        <v>138</v>
      </c>
      <c r="C86" s="10" t="s">
        <v>119</v>
      </c>
      <c r="D86" s="18">
        <v>516.9</v>
      </c>
      <c r="E86" s="10">
        <v>3224</v>
      </c>
      <c r="F86" s="9" t="s">
        <v>61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516.9</v>
      </c>
      <c r="E87" s="24"/>
      <c r="F87" s="26"/>
      <c r="G87" s="27"/>
    </row>
    <row r="88" spans="1:7" x14ac:dyDescent="0.25">
      <c r="A88" s="9" t="s">
        <v>120</v>
      </c>
      <c r="B88" s="14" t="s">
        <v>139</v>
      </c>
      <c r="C88" s="10" t="s">
        <v>13</v>
      </c>
      <c r="D88" s="18">
        <v>150</v>
      </c>
      <c r="E88" s="10">
        <v>3213</v>
      </c>
      <c r="F88" s="9" t="s">
        <v>53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150</v>
      </c>
      <c r="E89" s="24"/>
      <c r="F89" s="26"/>
      <c r="G89" s="27"/>
    </row>
    <row r="90" spans="1:7" x14ac:dyDescent="0.25">
      <c r="A90" s="9" t="s">
        <v>121</v>
      </c>
      <c r="B90" s="14" t="s">
        <v>140</v>
      </c>
      <c r="C90" s="10" t="s">
        <v>13</v>
      </c>
      <c r="D90" s="18">
        <v>25763.97</v>
      </c>
      <c r="E90" s="10">
        <v>4241</v>
      </c>
      <c r="F90" s="9" t="s">
        <v>85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25763.97</v>
      </c>
      <c r="E91" s="24"/>
      <c r="F91" s="26"/>
      <c r="G91" s="27"/>
    </row>
    <row r="92" spans="1:7" x14ac:dyDescent="0.25">
      <c r="A92" s="9" t="s">
        <v>122</v>
      </c>
      <c r="B92" s="14" t="s">
        <v>141</v>
      </c>
      <c r="C92" s="10" t="s">
        <v>123</v>
      </c>
      <c r="D92" s="18">
        <v>332.4</v>
      </c>
      <c r="E92" s="10">
        <v>3214</v>
      </c>
      <c r="F92" s="9" t="s">
        <v>117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332.4</v>
      </c>
      <c r="E93" s="24"/>
      <c r="F93" s="26"/>
      <c r="G93" s="27"/>
    </row>
    <row r="94" spans="1:7" x14ac:dyDescent="0.25">
      <c r="A94" s="9" t="s">
        <v>124</v>
      </c>
      <c r="B94" s="14" t="s">
        <v>142</v>
      </c>
      <c r="C94" s="10" t="s">
        <v>13</v>
      </c>
      <c r="D94" s="18">
        <v>3817.68</v>
      </c>
      <c r="E94" s="10">
        <v>4241</v>
      </c>
      <c r="F94" s="9" t="s">
        <v>85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3817.68</v>
      </c>
      <c r="E95" s="24"/>
      <c r="F95" s="26"/>
      <c r="G95" s="27"/>
    </row>
    <row r="96" spans="1:7" x14ac:dyDescent="0.25">
      <c r="A96" s="9" t="s">
        <v>125</v>
      </c>
      <c r="B96" s="14" t="s">
        <v>143</v>
      </c>
      <c r="C96" s="10" t="s">
        <v>13</v>
      </c>
      <c r="D96" s="18">
        <v>445.61</v>
      </c>
      <c r="E96" s="10">
        <v>4241</v>
      </c>
      <c r="F96" s="9" t="s">
        <v>85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445.61</v>
      </c>
      <c r="E97" s="24"/>
      <c r="F97" s="26"/>
      <c r="G97" s="27"/>
    </row>
    <row r="98" spans="1:7" x14ac:dyDescent="0.25">
      <c r="A98" s="9" t="s">
        <v>126</v>
      </c>
      <c r="B98" s="14" t="s">
        <v>144</v>
      </c>
      <c r="C98" s="10" t="s">
        <v>13</v>
      </c>
      <c r="D98" s="18">
        <v>162.07</v>
      </c>
      <c r="E98" s="10">
        <v>4241</v>
      </c>
      <c r="F98" s="9" t="s">
        <v>85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162.07</v>
      </c>
      <c r="E99" s="24"/>
      <c r="F99" s="26"/>
      <c r="G99" s="27"/>
    </row>
    <row r="100" spans="1:7" x14ac:dyDescent="0.25">
      <c r="A100" s="9" t="s">
        <v>127</v>
      </c>
      <c r="B100" s="14" t="s">
        <v>145</v>
      </c>
      <c r="C100" s="10" t="s">
        <v>58</v>
      </c>
      <c r="D100" s="18">
        <v>59.38</v>
      </c>
      <c r="E100" s="10">
        <v>3221</v>
      </c>
      <c r="F100" s="9" t="s">
        <v>14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59.38</v>
      </c>
      <c r="E101" s="24"/>
      <c r="F101" s="26"/>
      <c r="G101" s="27"/>
    </row>
    <row r="102" spans="1:7" x14ac:dyDescent="0.25">
      <c r="A102" s="9" t="s">
        <v>128</v>
      </c>
      <c r="B102" s="14" t="s">
        <v>146</v>
      </c>
      <c r="C102" s="10" t="s">
        <v>13</v>
      </c>
      <c r="D102" s="18">
        <v>70</v>
      </c>
      <c r="E102" s="10">
        <v>3213</v>
      </c>
      <c r="F102" s="9" t="s">
        <v>53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70</v>
      </c>
      <c r="E103" s="24"/>
      <c r="F103" s="26"/>
      <c r="G103" s="27"/>
    </row>
    <row r="104" spans="1:7" x14ac:dyDescent="0.25">
      <c r="A104" s="9" t="s">
        <v>129</v>
      </c>
      <c r="B104" s="14" t="s">
        <v>147</v>
      </c>
      <c r="C104" s="10" t="s">
        <v>130</v>
      </c>
      <c r="D104" s="18">
        <v>145.51</v>
      </c>
      <c r="E104" s="10">
        <v>4241</v>
      </c>
      <c r="F104" s="9" t="s">
        <v>85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145.51</v>
      </c>
      <c r="E105" s="24"/>
      <c r="F105" s="26"/>
      <c r="G105" s="27"/>
    </row>
    <row r="106" spans="1:7" x14ac:dyDescent="0.25">
      <c r="A106" s="9" t="s">
        <v>131</v>
      </c>
      <c r="B106" s="14" t="s">
        <v>148</v>
      </c>
      <c r="C106" s="10" t="s">
        <v>13</v>
      </c>
      <c r="D106" s="18">
        <v>240</v>
      </c>
      <c r="E106" s="10">
        <v>3213</v>
      </c>
      <c r="F106" s="9" t="s">
        <v>53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240</v>
      </c>
      <c r="E107" s="24"/>
      <c r="F107" s="26"/>
      <c r="G107" s="27"/>
    </row>
    <row r="108" spans="1:7" x14ac:dyDescent="0.25">
      <c r="A108" s="9"/>
      <c r="B108" s="14"/>
      <c r="C108" s="10"/>
      <c r="D108" s="18">
        <v>218397.3</v>
      </c>
      <c r="E108" s="10">
        <v>3111</v>
      </c>
      <c r="F108" s="9" t="s">
        <v>132</v>
      </c>
      <c r="G108" s="28" t="s">
        <v>15</v>
      </c>
    </row>
    <row r="109" spans="1:7" x14ac:dyDescent="0.25">
      <c r="A109" s="9"/>
      <c r="B109" s="14"/>
      <c r="C109" s="10"/>
      <c r="D109" s="18">
        <v>441.44</v>
      </c>
      <c r="E109" s="10">
        <v>3121</v>
      </c>
      <c r="F109" s="9" t="s">
        <v>133</v>
      </c>
      <c r="G109" s="29" t="s">
        <v>15</v>
      </c>
    </row>
    <row r="110" spans="1:7" x14ac:dyDescent="0.25">
      <c r="A110" s="9"/>
      <c r="B110" s="14"/>
      <c r="C110" s="10"/>
      <c r="D110" s="18">
        <v>13271.44</v>
      </c>
      <c r="E110" s="10">
        <v>3121</v>
      </c>
      <c r="F110" s="9" t="s">
        <v>133</v>
      </c>
      <c r="G110" s="29" t="s">
        <v>15</v>
      </c>
    </row>
    <row r="111" spans="1:7" x14ac:dyDescent="0.25">
      <c r="A111" s="9"/>
      <c r="B111" s="14"/>
      <c r="C111" s="10"/>
      <c r="D111" s="18">
        <v>2331.06</v>
      </c>
      <c r="E111" s="10">
        <v>3122</v>
      </c>
      <c r="F111" s="9" t="s">
        <v>134</v>
      </c>
      <c r="G111" s="29" t="s">
        <v>15</v>
      </c>
    </row>
    <row r="112" spans="1:7" x14ac:dyDescent="0.25">
      <c r="A112" s="9"/>
      <c r="B112" s="14"/>
      <c r="C112" s="10"/>
      <c r="D112" s="18">
        <v>36035.5</v>
      </c>
      <c r="E112" s="10">
        <v>3132</v>
      </c>
      <c r="F112" s="9" t="s">
        <v>135</v>
      </c>
      <c r="G112" s="29" t="s">
        <v>15</v>
      </c>
    </row>
    <row r="113" spans="1:7" x14ac:dyDescent="0.25">
      <c r="A113" s="9"/>
      <c r="B113" s="14"/>
      <c r="C113" s="10"/>
      <c r="D113" s="18">
        <v>1965.1</v>
      </c>
      <c r="E113" s="10">
        <v>3211</v>
      </c>
      <c r="F113" s="9" t="s">
        <v>89</v>
      </c>
      <c r="G113" s="29" t="s">
        <v>15</v>
      </c>
    </row>
    <row r="114" spans="1:7" x14ac:dyDescent="0.25">
      <c r="A114" s="9"/>
      <c r="B114" s="14"/>
      <c r="C114" s="10"/>
      <c r="D114" s="18">
        <v>6084.12</v>
      </c>
      <c r="E114" s="10">
        <v>3212</v>
      </c>
      <c r="F114" s="9" t="s">
        <v>41</v>
      </c>
      <c r="G114" s="29" t="s">
        <v>15</v>
      </c>
    </row>
    <row r="115" spans="1:7" x14ac:dyDescent="0.25">
      <c r="A115" s="9"/>
      <c r="B115" s="14"/>
      <c r="C115" s="10"/>
      <c r="D115" s="18">
        <v>630</v>
      </c>
      <c r="E115" s="10">
        <v>3295</v>
      </c>
      <c r="F115" s="9" t="s">
        <v>136</v>
      </c>
      <c r="G115" s="29" t="s">
        <v>15</v>
      </c>
    </row>
    <row r="116" spans="1:7" ht="21" customHeight="1" thickBot="1" x14ac:dyDescent="0.3">
      <c r="A116" s="22" t="s">
        <v>16</v>
      </c>
      <c r="B116" s="23"/>
      <c r="C116" s="24"/>
      <c r="D116" s="25">
        <f>SUM(D108:D115)</f>
        <v>279155.95999999996</v>
      </c>
      <c r="E116" s="24"/>
      <c r="F116" s="26"/>
      <c r="G116" s="27"/>
    </row>
    <row r="117" spans="1:7" ht="15.75" thickBot="1" x14ac:dyDescent="0.3">
      <c r="A117" s="30" t="s">
        <v>137</v>
      </c>
      <c r="B117" s="31"/>
      <c r="C117" s="32"/>
      <c r="D117" s="33">
        <f>SUM(D8,D10,D12,D14,D16,D18,D20,D22,D24,D26,D28,D30,D32,D34,D36,D40,D42,D44,D46,D48,D50,D52,D54,D56,D58,D60,D62,D64,D66,D68,D70,D72,D75,D77,D79,D81,D83,D85,D87,D89,D91,D93,D95,D97,D99,D101,D103,D105,D107,D116)</f>
        <v>368283.08999999997</v>
      </c>
      <c r="E117" s="32"/>
      <c r="F117" s="34"/>
      <c r="G117" s="35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2026-06-24T08:56:16Z</cp:lastPrinted>
  <dcterms:created xsi:type="dcterms:W3CDTF">2024-03-05T11:42:46Z</dcterms:created>
  <dcterms:modified xsi:type="dcterms:W3CDTF">2026-06-24T08:57:04Z</dcterms:modified>
</cp:coreProperties>
</file>